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<sst xmlns="http://schemas.openxmlformats.org/spreadsheetml/2006/main" uniqueCount="35">
  <si>
    <t>Table 1</t>
  </si>
  <si>
    <t>HUN</t>
  </si>
  <si>
    <t>Free Cash Flow:</t>
  </si>
  <si>
    <t>FCFY:</t>
  </si>
  <si>
    <t>Market Cap:</t>
  </si>
  <si>
    <t>FCF Q-3:</t>
  </si>
  <si>
    <t>FCF Q-1:</t>
  </si>
  <si>
    <t>FCF Q-2:</t>
  </si>
  <si>
    <t>Cash:</t>
  </si>
  <si>
    <t>LT Debt:</t>
  </si>
  <si>
    <t>Cash, Q-1:</t>
  </si>
  <si>
    <t>Cash, Q-2:</t>
  </si>
  <si>
    <t>Revenue, TTM:</t>
  </si>
  <si>
    <t>TTM NI/Rev:</t>
  </si>
  <si>
    <t>Net Income, TTM:</t>
  </si>
  <si>
    <t>Revenue, Qtr:</t>
  </si>
  <si>
    <t>Qtr NI/Rev:</t>
  </si>
  <si>
    <t>Net Income, Qtr:</t>
  </si>
  <si>
    <t>P/Book Historical</t>
  </si>
  <si>
    <t>P/Cash Flow Hist</t>
  </si>
  <si>
    <t>Current Price:</t>
  </si>
  <si>
    <t>Y1</t>
  </si>
  <si>
    <t>Book Value:</t>
  </si>
  <si>
    <t>Y2</t>
  </si>
  <si>
    <t>Price/Book:</t>
  </si>
  <si>
    <t>Y3</t>
  </si>
  <si>
    <t>Price/Cash Flow</t>
  </si>
  <si>
    <t>Y4</t>
  </si>
  <si>
    <t>Y5</t>
  </si>
  <si>
    <t>Y6</t>
  </si>
  <si>
    <t>Y7</t>
  </si>
  <si>
    <t>Y8</t>
  </si>
  <si>
    <t>Y9</t>
  </si>
  <si>
    <t>Y10</t>
  </si>
  <si>
    <t>Averages: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</si>
</sst>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"/>
    <numFmt numFmtId="60" formatCode="&quot;$&quot;0.0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10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3" borderId="7" applyNumberFormat="1" applyFont="1" applyFill="0" applyBorder="1" applyAlignment="1" applyProtection="0">
      <alignment vertical="top" wrapText="1"/>
    </xf>
    <xf numFmtId="10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2" borderId="7" applyNumberFormat="0" applyFont="1" applyFill="0" applyBorder="1" applyAlignment="1" applyProtection="0">
      <alignment vertical="top" wrapText="1"/>
    </xf>
    <xf numFmtId="49" fontId="2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G2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16.3516" style="1" customWidth="1"/>
    <col min="8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25" customHeight="1">
      <c r="A2" t="s" s="3">
        <v>1</v>
      </c>
      <c r="B2" s="4"/>
      <c r="C2" s="4"/>
      <c r="D2" s="4"/>
      <c r="E2" s="4"/>
      <c r="F2" s="4"/>
      <c r="G2" s="4"/>
    </row>
    <row r="3" ht="20.25" customHeight="1">
      <c r="A3" s="5"/>
      <c r="B3" t="s" s="6">
        <v>2</v>
      </c>
      <c r="C3" s="7">
        <v>741</v>
      </c>
      <c r="D3" t="s" s="8">
        <v>3</v>
      </c>
      <c r="E3" s="9">
        <f>C3/C4</f>
        <v>0.124408179711897</v>
      </c>
      <c r="F3" s="10"/>
      <c r="G3" s="10"/>
    </row>
    <row r="4" ht="20.05" customHeight="1">
      <c r="A4" s="11"/>
      <c r="B4" t="s" s="12">
        <v>4</v>
      </c>
      <c r="C4" s="13">
        <v>5956.2</v>
      </c>
      <c r="D4" t="s" s="14">
        <v>5</v>
      </c>
      <c r="E4" s="13">
        <v>-8</v>
      </c>
      <c r="F4" s="15"/>
      <c r="G4" s="15"/>
    </row>
    <row r="5" ht="20.05" customHeight="1">
      <c r="A5" s="11"/>
      <c r="B5" t="s" s="12">
        <v>6</v>
      </c>
      <c r="C5" s="13">
        <v>610</v>
      </c>
      <c r="D5" t="s" s="14">
        <v>7</v>
      </c>
      <c r="E5" s="13">
        <v>73</v>
      </c>
      <c r="F5" s="15"/>
      <c r="G5" s="15"/>
    </row>
    <row r="6" ht="20.05" customHeight="1">
      <c r="A6" s="11"/>
      <c r="B6" t="s" s="12">
        <v>8</v>
      </c>
      <c r="C6" s="13">
        <v>807</v>
      </c>
      <c r="D6" t="s" s="14">
        <v>9</v>
      </c>
      <c r="E6" s="13">
        <v>1529</v>
      </c>
      <c r="F6" s="15"/>
      <c r="G6" s="15"/>
    </row>
    <row r="7" ht="20.05" customHeight="1">
      <c r="A7" s="11"/>
      <c r="B7" t="s" s="12">
        <v>10</v>
      </c>
      <c r="C7" s="16">
        <v>1041</v>
      </c>
      <c r="D7" t="s" s="14">
        <v>11</v>
      </c>
      <c r="E7" s="13">
        <v>505</v>
      </c>
      <c r="F7" s="15"/>
      <c r="G7" s="15"/>
    </row>
    <row r="8" ht="20.05" customHeight="1">
      <c r="A8" s="11"/>
      <c r="B8" t="s" s="12">
        <v>12</v>
      </c>
      <c r="C8" s="16">
        <v>9005</v>
      </c>
      <c r="D8" t="s" s="14">
        <v>13</v>
      </c>
      <c r="E8" s="17">
        <f>C9/C8</f>
        <v>0.131593559133815</v>
      </c>
      <c r="F8" s="15"/>
      <c r="G8" s="15"/>
    </row>
    <row r="9" ht="20.05" customHeight="1">
      <c r="A9" s="11"/>
      <c r="B9" t="s" s="12">
        <v>14</v>
      </c>
      <c r="C9" s="13">
        <v>1185</v>
      </c>
      <c r="D9" s="15"/>
      <c r="E9" s="13"/>
      <c r="F9" s="15"/>
      <c r="G9" s="15"/>
    </row>
    <row r="10" ht="20.05" customHeight="1">
      <c r="A10" s="11"/>
      <c r="B10" s="18"/>
      <c r="C10" s="15"/>
      <c r="D10" s="15"/>
      <c r="E10" s="15"/>
      <c r="F10" s="15"/>
      <c r="G10" s="15"/>
    </row>
    <row r="11" ht="20.05" customHeight="1">
      <c r="A11" s="11"/>
      <c r="B11" t="s" s="12">
        <v>15</v>
      </c>
      <c r="C11" s="13">
        <v>2389</v>
      </c>
      <c r="D11" t="s" s="14">
        <v>16</v>
      </c>
      <c r="E11" s="17">
        <f>C12/C11</f>
        <v>0.0933444956048556</v>
      </c>
      <c r="F11" s="15"/>
      <c r="G11" s="15"/>
    </row>
    <row r="12" ht="20.05" customHeight="1">
      <c r="A12" s="11"/>
      <c r="B12" t="s" s="12">
        <v>17</v>
      </c>
      <c r="C12" s="13">
        <v>223</v>
      </c>
      <c r="D12" s="15"/>
      <c r="E12" s="15"/>
      <c r="F12" s="15"/>
      <c r="G12" s="15"/>
    </row>
    <row r="13" ht="20.05" customHeight="1">
      <c r="A13" s="11"/>
      <c r="B13" s="18"/>
      <c r="C13" s="19"/>
      <c r="D13" s="19"/>
      <c r="E13" s="15"/>
      <c r="F13" s="15"/>
      <c r="G13" s="15"/>
    </row>
    <row r="14" ht="20.05" customHeight="1">
      <c r="A14" s="11"/>
      <c r="B14" s="18"/>
      <c r="C14" s="15"/>
      <c r="D14" t="s" s="20">
        <v>18</v>
      </c>
      <c r="E14" t="s" s="20">
        <v>19</v>
      </c>
      <c r="F14" s="15"/>
      <c r="G14" s="15"/>
    </row>
    <row r="15" ht="20.05" customHeight="1">
      <c r="A15" t="s" s="21">
        <v>20</v>
      </c>
      <c r="B15" s="22">
        <v>34</v>
      </c>
      <c r="C15" t="s" s="14">
        <v>21</v>
      </c>
      <c r="D15" s="23">
        <v>2.32</v>
      </c>
      <c r="E15" s="23">
        <v>6.39</v>
      </c>
      <c r="F15" s="15"/>
      <c r="G15" s="15"/>
    </row>
    <row r="16" ht="20.05" customHeight="1">
      <c r="A16" t="s" s="21">
        <v>22</v>
      </c>
      <c r="B16" s="22">
        <v>21.64</v>
      </c>
      <c r="C16" t="s" s="14">
        <v>23</v>
      </c>
      <c r="D16" s="23">
        <v>2.06</v>
      </c>
      <c r="E16" s="23">
        <v>18.09</v>
      </c>
      <c r="F16" s="15"/>
      <c r="G16" s="15"/>
    </row>
    <row r="17" ht="20.05" customHeight="1">
      <c r="A17" t="s" s="21">
        <v>24</v>
      </c>
      <c r="B17" s="22">
        <f>B15/B16</f>
        <v>1.57116451016636</v>
      </c>
      <c r="C17" t="s" s="14">
        <v>25</v>
      </c>
      <c r="D17" s="23">
        <v>2.49</v>
      </c>
      <c r="E17" s="23">
        <v>11.75</v>
      </c>
      <c r="F17" s="15"/>
      <c r="G17" s="15"/>
    </row>
    <row r="18" ht="20.05" customHeight="1">
      <c r="A18" t="s" s="21">
        <v>26</v>
      </c>
      <c r="B18" s="22">
        <v>8.130000000000001</v>
      </c>
      <c r="C18" t="s" s="14">
        <v>27</v>
      </c>
      <c r="D18" s="23">
        <v>1.71</v>
      </c>
      <c r="E18" s="23">
        <v>10.54</v>
      </c>
      <c r="F18" s="15"/>
      <c r="G18" s="15"/>
    </row>
    <row r="19" ht="20.05" customHeight="1">
      <c r="A19" s="11"/>
      <c r="B19" s="18"/>
      <c r="C19" t="s" s="14">
        <v>28</v>
      </c>
      <c r="D19" s="23">
        <v>2.94</v>
      </c>
      <c r="E19" s="23">
        <v>27.95</v>
      </c>
      <c r="F19" s="15"/>
      <c r="G19" s="15"/>
    </row>
    <row r="20" ht="20.05" customHeight="1">
      <c r="A20" s="11"/>
      <c r="B20" s="18"/>
      <c r="C20" t="s" s="14">
        <v>29</v>
      </c>
      <c r="D20" s="23">
        <v>2.44</v>
      </c>
      <c r="E20" s="23">
        <v>8.32</v>
      </c>
      <c r="F20" s="15"/>
      <c r="G20" s="15"/>
    </row>
    <row r="21" ht="20.05" customHeight="1">
      <c r="A21" s="11"/>
      <c r="B21" s="18"/>
      <c r="C21" t="s" s="14">
        <v>30</v>
      </c>
      <c r="D21" s="23">
        <v>1.49</v>
      </c>
      <c r="E21" s="23">
        <v>36.91</v>
      </c>
      <c r="F21" s="15"/>
      <c r="G21" s="15"/>
    </row>
    <row r="22" ht="20.05" customHeight="1">
      <c r="A22" s="11"/>
      <c r="B22" s="18"/>
      <c r="C22" t="s" s="14">
        <v>31</v>
      </c>
      <c r="D22" s="23">
        <v>1.92</v>
      </c>
      <c r="E22" s="23">
        <v>24.02</v>
      </c>
      <c r="F22" s="15"/>
      <c r="G22" s="15"/>
    </row>
    <row r="23" ht="20.05" customHeight="1">
      <c r="A23" s="11"/>
      <c r="B23" s="18"/>
      <c r="C23" t="s" s="14">
        <v>32</v>
      </c>
      <c r="D23" s="23">
        <v>2.01</v>
      </c>
      <c r="E23" s="23">
        <v>10.09</v>
      </c>
      <c r="F23" s="15"/>
      <c r="G23" s="15"/>
    </row>
    <row r="24" ht="20.05" customHeight="1">
      <c r="A24" s="11"/>
      <c r="B24" s="18"/>
      <c r="C24" t="s" s="14">
        <v>33</v>
      </c>
      <c r="D24" s="23">
        <v>1.45</v>
      </c>
      <c r="E24" s="23">
        <v>10.82</v>
      </c>
      <c r="F24" s="15"/>
      <c r="G24" s="15"/>
    </row>
    <row r="25" ht="20.05" customHeight="1">
      <c r="A25" s="11"/>
      <c r="B25" s="18"/>
      <c r="C25" t="s" s="14">
        <v>34</v>
      </c>
      <c r="D25" s="23">
        <f>AVERAGE(D15:D24)</f>
        <v>2.083</v>
      </c>
      <c r="E25" s="23">
        <f>AVERAGE(E15:E24)</f>
        <v>16.488</v>
      </c>
      <c r="F25" s="15"/>
      <c r="G25" s="15"/>
    </row>
    <row r="26" ht="20.05" customHeight="1">
      <c r="A26" s="11"/>
      <c r="B26" s="18"/>
      <c r="C26" s="15"/>
      <c r="D26" s="24"/>
      <c r="E26" s="15"/>
      <c r="F26" s="15"/>
      <c r="G26" s="15"/>
    </row>
    <row r="27" ht="20.05" customHeight="1">
      <c r="A27" s="11"/>
      <c r="B27" s="18"/>
      <c r="C27" s="15"/>
      <c r="D27" s="15"/>
      <c r="E27" s="15"/>
      <c r="F27" s="15"/>
      <c r="G27" s="15"/>
    </row>
  </sheetData>
  <mergeCells count="1">
    <mergeCell ref="A1:G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